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呂璇\準公共化&amp;平價托育補助綜合業務\準公共化\個案審議\112個案審議\11207..發函通知辦理個案審議\"/>
    </mc:Choice>
  </mc:AlternateContent>
  <bookViews>
    <workbookView xWindow="0" yWindow="120" windowWidth="21552" windowHeight="9636"/>
  </bookViews>
  <sheets>
    <sheet name="全中心經營收支分析表" sheetId="3" r:id="rId1"/>
  </sheets>
  <definedNames>
    <definedName name="_xlnm.Print_Area" localSheetId="0">全中心經營收支分析表!$A$1:$I$60</definedName>
  </definedNames>
  <calcPr calcId="162913"/>
</workbook>
</file>

<file path=xl/calcChain.xml><?xml version="1.0" encoding="utf-8"?>
<calcChain xmlns="http://schemas.openxmlformats.org/spreadsheetml/2006/main">
  <c r="F10" i="3" l="1"/>
  <c r="D10" i="3"/>
  <c r="D48" i="3" l="1"/>
  <c r="D52" i="3"/>
  <c r="B52" i="3"/>
  <c r="E22" i="3"/>
  <c r="H10" i="3" l="1"/>
  <c r="A52" i="3" s="1"/>
  <c r="G45" i="3"/>
  <c r="E45" i="3"/>
  <c r="E37" i="3"/>
  <c r="E29" i="3"/>
  <c r="E21" i="3"/>
  <c r="E44" i="3"/>
  <c r="E36" i="3"/>
  <c r="E28" i="3"/>
  <c r="E41" i="3"/>
  <c r="E33" i="3"/>
  <c r="E25" i="3"/>
  <c r="E20" i="3"/>
  <c r="E40" i="3"/>
  <c r="E32" i="3"/>
  <c r="E24" i="3"/>
  <c r="G20" i="3"/>
  <c r="G44" i="3"/>
  <c r="G40" i="3"/>
  <c r="G36" i="3"/>
  <c r="G32" i="3"/>
  <c r="G28" i="3"/>
  <c r="G24" i="3"/>
  <c r="E47" i="3"/>
  <c r="E43" i="3"/>
  <c r="E39" i="3"/>
  <c r="E35" i="3"/>
  <c r="E31" i="3"/>
  <c r="E27" i="3"/>
  <c r="E23" i="3"/>
  <c r="G47" i="3"/>
  <c r="G43" i="3"/>
  <c r="G39" i="3"/>
  <c r="G35" i="3"/>
  <c r="G31" i="3"/>
  <c r="G27" i="3"/>
  <c r="G23" i="3"/>
  <c r="E46" i="3"/>
  <c r="E42" i="3"/>
  <c r="E38" i="3"/>
  <c r="E34" i="3"/>
  <c r="E30" i="3"/>
  <c r="E26" i="3"/>
  <c r="G46" i="3"/>
  <c r="G42" i="3"/>
  <c r="G38" i="3"/>
  <c r="G34" i="3"/>
  <c r="G30" i="3"/>
  <c r="G26" i="3"/>
  <c r="G22" i="3"/>
  <c r="G41" i="3"/>
  <c r="G37" i="3"/>
  <c r="G33" i="3"/>
  <c r="G29" i="3"/>
  <c r="G25" i="3"/>
  <c r="G21" i="3"/>
  <c r="F52" i="3"/>
  <c r="F48" i="3" l="1"/>
</calcChain>
</file>

<file path=xl/sharedStrings.xml><?xml version="1.0" encoding="utf-8"?>
<sst xmlns="http://schemas.openxmlformats.org/spreadsheetml/2006/main" count="100" uniqueCount="75">
  <si>
    <t>托嬰中心名稱：</t>
  </si>
  <si>
    <t>勞工退休金</t>
  </si>
  <si>
    <t>年度：</t>
    <phoneticPr fontId="1" type="noConversion"/>
  </si>
  <si>
    <t>一、托嬰中心基本資料</t>
    <phoneticPr fontId="1" type="noConversion"/>
  </si>
  <si>
    <t>單位：新臺幣元、人</t>
    <phoneticPr fontId="1" type="noConversion"/>
  </si>
  <si>
    <t>目前實際收托數</t>
    <phoneticPr fontId="1" type="noConversion"/>
  </si>
  <si>
    <t>二、人事基本資料</t>
    <phoneticPr fontId="1" type="noConversion"/>
  </si>
  <si>
    <t>職稱</t>
    <phoneticPr fontId="1" type="noConversion"/>
  </si>
  <si>
    <t>主任</t>
    <phoneticPr fontId="1" type="noConversion"/>
  </si>
  <si>
    <t>托育人員</t>
    <phoneticPr fontId="1" type="noConversion"/>
  </si>
  <si>
    <t>護理人員</t>
    <phoneticPr fontId="1" type="noConversion"/>
  </si>
  <si>
    <t>行政人員</t>
    <phoneticPr fontId="1" type="noConversion"/>
  </si>
  <si>
    <t>廚工</t>
    <phoneticPr fontId="1" type="noConversion"/>
  </si>
  <si>
    <t>人數</t>
    <phoneticPr fontId="1" type="noConversion"/>
  </si>
  <si>
    <t>平均薪資</t>
    <phoneticPr fontId="1" type="noConversion"/>
  </si>
  <si>
    <t>三、支出明細表</t>
    <phoneticPr fontId="1" type="noConversion"/>
  </si>
  <si>
    <t>支出項目</t>
    <phoneticPr fontId="1" type="noConversion"/>
  </si>
  <si>
    <t>調整原因說明</t>
    <phoneticPr fontId="1" type="noConversion"/>
  </si>
  <si>
    <t>年度支出金額</t>
    <phoneticPr fontId="1" type="noConversion"/>
  </si>
  <si>
    <t>修繕費</t>
    <phoneticPr fontId="2" type="noConversion"/>
  </si>
  <si>
    <t>郵電費</t>
    <phoneticPr fontId="2" type="noConversion"/>
  </si>
  <si>
    <t>水電瓦斯費</t>
    <phoneticPr fontId="2" type="noConversion"/>
  </si>
  <si>
    <t>合計</t>
    <phoneticPr fontId="1" type="noConversion"/>
  </si>
  <si>
    <t>五、備註</t>
    <phoneticPr fontId="1" type="noConversion"/>
  </si>
  <si>
    <t>會計：</t>
    <phoneticPr fontId="1" type="noConversion"/>
  </si>
  <si>
    <t>承辦人：</t>
    <phoneticPr fontId="1" type="noConversion"/>
  </si>
  <si>
    <t>主任：</t>
    <phoneticPr fontId="1" type="noConversion"/>
  </si>
  <si>
    <t>負責人：</t>
    <phoneticPr fontId="1" type="noConversion"/>
  </si>
  <si>
    <t>占收入比例</t>
    <phoneticPr fontId="1" type="noConversion"/>
  </si>
  <si>
    <t>附件3</t>
    <phoneticPr fontId="1" type="noConversion"/>
  </si>
  <si>
    <t>2.本表填妥無誤後，請將電子檔寄至各區承辦人信箱</t>
    <phoneticPr fontId="1" type="noConversion"/>
  </si>
  <si>
    <t>加班費</t>
    <phoneticPr fontId="1" type="noConversion"/>
  </si>
  <si>
    <t>薪資支出(含津貼、獎金等)</t>
    <phoneticPr fontId="1" type="noConversion"/>
  </si>
  <si>
    <t>職工福利費</t>
    <phoneticPr fontId="2" type="noConversion"/>
  </si>
  <si>
    <t>折舊</t>
    <phoneticPr fontId="2" type="noConversion"/>
  </si>
  <si>
    <t>材料費</t>
    <phoneticPr fontId="2" type="noConversion"/>
  </si>
  <si>
    <t>其他</t>
    <phoneticPr fontId="1" type="noConversion"/>
  </si>
  <si>
    <t>臺中市私立○○托嬰中心</t>
    <phoneticPr fontId="1" type="noConversion"/>
  </si>
  <si>
    <r>
      <t>全中心經營收支分析表</t>
    </r>
    <r>
      <rPr>
        <b/>
        <sz val="18"/>
        <color rgb="FFFF0000"/>
        <rFont val="標楷體"/>
        <family val="4"/>
        <charset val="136"/>
      </rPr>
      <t>(範例)</t>
    </r>
    <phoneticPr fontId="1" type="noConversion"/>
  </si>
  <si>
    <t>勞保及健保(含職災及補充保費)</t>
    <phoneticPr fontId="1" type="noConversion"/>
  </si>
  <si>
    <t>租金及權利金支出</t>
    <phoneticPr fontId="2" type="noConversion"/>
  </si>
  <si>
    <t>旅費</t>
    <phoneticPr fontId="2" type="noConversion"/>
  </si>
  <si>
    <t>伙食費</t>
    <phoneticPr fontId="2" type="noConversion"/>
  </si>
  <si>
    <t>進修訓練費</t>
    <phoneticPr fontId="2" type="noConversion"/>
  </si>
  <si>
    <t>廣告費</t>
    <phoneticPr fontId="2" type="noConversion"/>
  </si>
  <si>
    <t>保險費</t>
    <phoneticPr fontId="2" type="noConversion"/>
  </si>
  <si>
    <t>交際費</t>
    <phoneticPr fontId="2" type="noConversion"/>
  </si>
  <si>
    <t>稅捐</t>
    <phoneticPr fontId="2" type="noConversion"/>
  </si>
  <si>
    <t>書報雜誌</t>
    <phoneticPr fontId="2" type="noConversion"/>
  </si>
  <si>
    <t>燃料費</t>
    <phoneticPr fontId="2" type="noConversion"/>
  </si>
  <si>
    <t>損害賠償</t>
    <phoneticPr fontId="2" type="noConversion"/>
  </si>
  <si>
    <t>複委託費</t>
    <phoneticPr fontId="2" type="noConversion"/>
  </si>
  <si>
    <t>佣金支出</t>
    <phoneticPr fontId="2" type="noConversion"/>
  </si>
  <si>
    <t>捐贈</t>
    <phoneticPr fontId="2" type="noConversion"/>
  </si>
  <si>
    <t>文具用品及印刷</t>
    <phoneticPr fontId="2" type="noConversion"/>
  </si>
  <si>
    <t>利息支出</t>
    <phoneticPr fontId="2" type="noConversion"/>
  </si>
  <si>
    <t>災害損失</t>
    <phoneticPr fontId="2" type="noConversion"/>
  </si>
  <si>
    <t>人事費用</t>
    <phoneticPr fontId="1" type="noConversion"/>
  </si>
  <si>
    <t>其他費用或損失</t>
    <phoneticPr fontId="2" type="noConversion"/>
  </si>
  <si>
    <t>非人事費用</t>
    <phoneticPr fontId="1" type="noConversion"/>
  </si>
  <si>
    <t>年度收入總額(初估)</t>
    <phoneticPr fontId="1" type="noConversion"/>
  </si>
  <si>
    <t>調整後全年增加收入</t>
    <phoneticPr fontId="1" type="noConversion"/>
  </si>
  <si>
    <t>1.黃色儲存格欄位必填，請勿空白；其餘欄位已設定公式，勿修改。</t>
    <phoneticPr fontId="1" type="noConversion"/>
  </si>
  <si>
    <t>人事費用支出
增加金額</t>
    <phoneticPr fontId="1" type="noConversion"/>
  </si>
  <si>
    <t>應運用於人事費用金額(全年增加收入60%)</t>
    <phoneticPr fontId="1" type="noConversion"/>
  </si>
  <si>
    <t>是否符合
(中心自我檢核並勾選V)</t>
    <phoneticPr fontId="1" type="noConversion"/>
  </si>
  <si>
    <t>-</t>
    <phoneticPr fontId="1" type="noConversion"/>
  </si>
  <si>
    <t>112年</t>
    <phoneticPr fontId="1" type="noConversion"/>
  </si>
  <si>
    <r>
      <t>調整前每月平均收費總額</t>
    </r>
    <r>
      <rPr>
        <sz val="12"/>
        <color rgb="FFFF0000"/>
        <rFont val="標楷體"/>
        <family val="4"/>
        <charset val="136"/>
      </rPr>
      <t>(112年)</t>
    </r>
    <phoneticPr fontId="1" type="noConversion"/>
  </si>
  <si>
    <r>
      <t>調整後每月平均收費總額</t>
    </r>
    <r>
      <rPr>
        <sz val="12"/>
        <color rgb="FFFF0000"/>
        <rFont val="標楷體"/>
        <family val="4"/>
        <charset val="136"/>
      </rPr>
      <t>(113年)</t>
    </r>
    <phoneticPr fontId="1" type="noConversion"/>
  </si>
  <si>
    <r>
      <t>當年度</t>
    </r>
    <r>
      <rPr>
        <sz val="12"/>
        <color rgb="FFFF0000"/>
        <rFont val="標楷體"/>
        <family val="4"/>
        <charset val="136"/>
      </rPr>
      <t>(112年)</t>
    </r>
    <phoneticPr fontId="1" type="noConversion"/>
  </si>
  <si>
    <r>
      <t>調整後(預估)</t>
    </r>
    <r>
      <rPr>
        <sz val="12"/>
        <color rgb="FFFF0000"/>
        <rFont val="標楷體"/>
        <family val="4"/>
        <charset val="136"/>
      </rPr>
      <t>(113年)</t>
    </r>
    <phoneticPr fontId="1" type="noConversion"/>
  </si>
  <si>
    <r>
      <t xml:space="preserve">當年度人事費用支出
</t>
    </r>
    <r>
      <rPr>
        <sz val="12"/>
        <color rgb="FFFF0000"/>
        <rFont val="標楷體"/>
        <family val="4"/>
        <charset val="136"/>
      </rPr>
      <t>(112年)</t>
    </r>
    <phoneticPr fontId="1" type="noConversion"/>
  </si>
  <si>
    <r>
      <t xml:space="preserve">調整後人事費用支出
</t>
    </r>
    <r>
      <rPr>
        <sz val="12"/>
        <color rgb="FFFF0000"/>
        <rFont val="標楷體"/>
        <family val="4"/>
        <charset val="136"/>
      </rPr>
      <t>(113年)</t>
    </r>
    <phoneticPr fontId="1" type="noConversion"/>
  </si>
  <si>
    <t>四、調整之數額至少60%應用於提升中心主管人員、托育人員、廚工或護理人員之人事費用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</si>
</sst>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theme="1"/>
      <name val="新細明體"/>
      <family val="1"/>
      <charset val="136"/>
      <scheme val="major"/>
    </font>
    <font>
      <sz val="12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35" xfId="0" applyFont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3" fillId="2" borderId="36" xfId="0" applyFont="1" applyFill="1" applyBorder="1">
      <alignment vertical="center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3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workbookViewId="0">
      <selection activeCell="H20" sqref="H20:I23"/>
    </sheetView>
  </sheetViews>
  <sheetFormatPr defaultColWidth="9" defaultRowHeight="16.2" x14ac:dyDescent="0.3"/>
  <cols>
    <col min="1" max="1" width="15.5546875" style="1" customWidth="1"/>
    <col min="2" max="2" width="13.6640625" style="1" customWidth="1"/>
    <col min="3" max="3" width="14" style="1" customWidth="1"/>
    <col min="4" max="4" width="17.33203125" style="1" customWidth="1"/>
    <col min="5" max="5" width="15.6640625" style="1" customWidth="1"/>
    <col min="6" max="6" width="16.5546875" style="1" customWidth="1"/>
    <col min="7" max="7" width="16" style="1" customWidth="1"/>
    <col min="8" max="8" width="10.33203125" style="1" customWidth="1"/>
    <col min="9" max="9" width="10.44140625" style="1" customWidth="1"/>
    <col min="10" max="16384" width="9" style="1"/>
  </cols>
  <sheetData>
    <row r="1" spans="1:16" ht="19.8" x14ac:dyDescent="0.3">
      <c r="I1" s="11" t="s">
        <v>29</v>
      </c>
    </row>
    <row r="2" spans="1:16" ht="24.6" x14ac:dyDescent="0.3">
      <c r="A2" s="50" t="s">
        <v>38</v>
      </c>
      <c r="B2" s="50"/>
      <c r="C2" s="50"/>
      <c r="D2" s="50"/>
      <c r="E2" s="50"/>
      <c r="F2" s="50"/>
      <c r="G2" s="50"/>
      <c r="H2" s="50"/>
      <c r="I2" s="50"/>
    </row>
    <row r="3" spans="1:16" x14ac:dyDescent="0.3">
      <c r="D3" s="13"/>
    </row>
    <row r="4" spans="1:16" x14ac:dyDescent="0.3">
      <c r="A4" s="1" t="s">
        <v>0</v>
      </c>
      <c r="B4" s="36" t="s">
        <v>37</v>
      </c>
      <c r="C4" s="36"/>
    </row>
    <row r="5" spans="1:16" x14ac:dyDescent="0.3">
      <c r="A5" s="1" t="s">
        <v>2</v>
      </c>
      <c r="B5" s="18" t="s">
        <v>67</v>
      </c>
      <c r="C5" s="19"/>
    </row>
    <row r="7" spans="1:16" ht="16.8" thickBot="1" x14ac:dyDescent="0.35">
      <c r="A7" s="38" t="s">
        <v>3</v>
      </c>
      <c r="B7" s="38"/>
      <c r="C7" s="20"/>
      <c r="D7" s="20"/>
      <c r="E7" s="20"/>
      <c r="F7" s="20"/>
      <c r="G7" s="1" t="s">
        <v>4</v>
      </c>
      <c r="H7" s="20"/>
      <c r="I7" s="20"/>
      <c r="J7" s="21"/>
      <c r="K7" s="21"/>
      <c r="L7" s="21"/>
      <c r="M7" s="21"/>
      <c r="N7" s="21"/>
      <c r="O7" s="21"/>
      <c r="P7" s="21"/>
    </row>
    <row r="8" spans="1:16" s="2" customFormat="1" x14ac:dyDescent="0.3">
      <c r="A8" s="63" t="s">
        <v>5</v>
      </c>
      <c r="B8" s="64"/>
      <c r="C8" s="65"/>
      <c r="D8" s="79" t="s">
        <v>68</v>
      </c>
      <c r="E8" s="65"/>
      <c r="F8" s="43" t="s">
        <v>69</v>
      </c>
      <c r="G8" s="43"/>
      <c r="H8" s="71" t="s">
        <v>61</v>
      </c>
      <c r="I8" s="72"/>
      <c r="J8" s="17"/>
      <c r="K8" s="17"/>
      <c r="L8" s="22"/>
      <c r="M8" s="22"/>
      <c r="N8" s="22"/>
      <c r="O8" s="22"/>
      <c r="P8" s="22"/>
    </row>
    <row r="9" spans="1:16" x14ac:dyDescent="0.3">
      <c r="A9" s="66"/>
      <c r="B9" s="67"/>
      <c r="C9" s="68"/>
      <c r="D9" s="80"/>
      <c r="E9" s="80"/>
      <c r="F9" s="80"/>
      <c r="G9" s="80"/>
      <c r="H9" s="73"/>
      <c r="I9" s="74"/>
      <c r="J9" s="17"/>
      <c r="K9" s="17"/>
      <c r="L9" s="20"/>
      <c r="M9" s="20"/>
      <c r="N9" s="21"/>
      <c r="O9" s="21"/>
      <c r="P9" s="21"/>
    </row>
    <row r="10" spans="1:16" ht="16.8" thickBot="1" x14ac:dyDescent="0.35">
      <c r="A10" s="39" t="s">
        <v>60</v>
      </c>
      <c r="B10" s="40"/>
      <c r="C10" s="41"/>
      <c r="D10" s="44">
        <f>A9*D9*12</f>
        <v>0</v>
      </c>
      <c r="E10" s="44"/>
      <c r="F10" s="44">
        <f>A9*F9*12</f>
        <v>0</v>
      </c>
      <c r="G10" s="44"/>
      <c r="H10" s="75">
        <f>F10-D10</f>
        <v>0</v>
      </c>
      <c r="I10" s="76"/>
      <c r="J10" s="77"/>
      <c r="K10" s="77"/>
      <c r="L10" s="21"/>
      <c r="M10" s="21"/>
      <c r="N10" s="21"/>
      <c r="O10" s="21"/>
      <c r="P10" s="21"/>
    </row>
    <row r="12" spans="1:16" ht="16.8" thickBot="1" x14ac:dyDescent="0.35">
      <c r="A12" s="1" t="s">
        <v>6</v>
      </c>
    </row>
    <row r="13" spans="1:16" x14ac:dyDescent="0.3">
      <c r="A13" s="6" t="s">
        <v>7</v>
      </c>
      <c r="B13" s="7" t="s">
        <v>8</v>
      </c>
      <c r="C13" s="7" t="s">
        <v>9</v>
      </c>
      <c r="D13" s="7" t="s">
        <v>10</v>
      </c>
      <c r="E13" s="7" t="s">
        <v>11</v>
      </c>
      <c r="F13" s="7" t="s">
        <v>12</v>
      </c>
      <c r="G13" s="10" t="s">
        <v>36</v>
      </c>
    </row>
    <row r="14" spans="1:16" x14ac:dyDescent="0.3">
      <c r="A14" s="5" t="s">
        <v>13</v>
      </c>
      <c r="B14" s="8"/>
      <c r="C14" s="8"/>
      <c r="D14" s="8"/>
      <c r="E14" s="8"/>
      <c r="F14" s="8"/>
      <c r="G14" s="9"/>
    </row>
    <row r="15" spans="1:16" ht="16.8" thickBot="1" x14ac:dyDescent="0.35">
      <c r="A15" s="14" t="s">
        <v>14</v>
      </c>
      <c r="B15" s="15"/>
      <c r="C15" s="15"/>
      <c r="D15" s="15"/>
      <c r="E15" s="15"/>
      <c r="F15" s="15"/>
      <c r="G15" s="16"/>
    </row>
    <row r="17" spans="1:9" ht="16.8" thickBot="1" x14ac:dyDescent="0.35">
      <c r="A17" s="1" t="s">
        <v>15</v>
      </c>
    </row>
    <row r="18" spans="1:9" x14ac:dyDescent="0.3">
      <c r="A18" s="54" t="s">
        <v>16</v>
      </c>
      <c r="B18" s="55"/>
      <c r="C18" s="56"/>
      <c r="D18" s="43" t="s">
        <v>70</v>
      </c>
      <c r="E18" s="43"/>
      <c r="F18" s="43" t="s">
        <v>71</v>
      </c>
      <c r="G18" s="43"/>
      <c r="H18" s="43" t="s">
        <v>17</v>
      </c>
      <c r="I18" s="82"/>
    </row>
    <row r="19" spans="1:9" x14ac:dyDescent="0.3">
      <c r="A19" s="57"/>
      <c r="B19" s="58"/>
      <c r="C19" s="59"/>
      <c r="D19" s="12" t="s">
        <v>18</v>
      </c>
      <c r="E19" s="12" t="s">
        <v>28</v>
      </c>
      <c r="F19" s="12" t="s">
        <v>18</v>
      </c>
      <c r="G19" s="12" t="s">
        <v>28</v>
      </c>
      <c r="H19" s="83"/>
      <c r="I19" s="84"/>
    </row>
    <row r="20" spans="1:9" ht="16.5" customHeight="1" x14ac:dyDescent="0.3">
      <c r="A20" s="53" t="s">
        <v>57</v>
      </c>
      <c r="B20" s="51" t="s">
        <v>32</v>
      </c>
      <c r="C20" s="52"/>
      <c r="D20" s="25"/>
      <c r="E20" s="24" t="e">
        <f>D20/$D$10</f>
        <v>#DIV/0!</v>
      </c>
      <c r="F20" s="25"/>
      <c r="G20" s="24" t="e">
        <f>F20/$F$10</f>
        <v>#DIV/0!</v>
      </c>
      <c r="H20" s="69"/>
      <c r="I20" s="70"/>
    </row>
    <row r="21" spans="1:9" ht="16.5" customHeight="1" x14ac:dyDescent="0.3">
      <c r="A21" s="53"/>
      <c r="B21" s="45" t="s">
        <v>31</v>
      </c>
      <c r="C21" s="46"/>
      <c r="D21" s="25"/>
      <c r="E21" s="24" t="e">
        <f t="shared" ref="E21:E47" si="0">D21/$D$10</f>
        <v>#DIV/0!</v>
      </c>
      <c r="F21" s="25"/>
      <c r="G21" s="24" t="e">
        <f t="shared" ref="G21:G47" si="1">F21/$F$10</f>
        <v>#DIV/0!</v>
      </c>
      <c r="H21" s="69"/>
      <c r="I21" s="70"/>
    </row>
    <row r="22" spans="1:9" ht="32.4" customHeight="1" x14ac:dyDescent="0.3">
      <c r="A22" s="53"/>
      <c r="B22" s="51" t="s">
        <v>39</v>
      </c>
      <c r="C22" s="52"/>
      <c r="D22" s="25"/>
      <c r="E22" s="24" t="e">
        <f t="shared" si="0"/>
        <v>#DIV/0!</v>
      </c>
      <c r="F22" s="25"/>
      <c r="G22" s="24" t="e">
        <f t="shared" si="1"/>
        <v>#DIV/0!</v>
      </c>
      <c r="H22" s="69"/>
      <c r="I22" s="70"/>
    </row>
    <row r="23" spans="1:9" x14ac:dyDescent="0.3">
      <c r="A23" s="53"/>
      <c r="B23" s="51" t="s">
        <v>1</v>
      </c>
      <c r="C23" s="52"/>
      <c r="D23" s="25"/>
      <c r="E23" s="24" t="e">
        <f t="shared" si="0"/>
        <v>#DIV/0!</v>
      </c>
      <c r="F23" s="25"/>
      <c r="G23" s="24" t="e">
        <f t="shared" si="1"/>
        <v>#DIV/0!</v>
      </c>
      <c r="H23" s="69"/>
      <c r="I23" s="70"/>
    </row>
    <row r="24" spans="1:9" ht="16.2" customHeight="1" x14ac:dyDescent="0.3">
      <c r="A24" s="60" t="s">
        <v>59</v>
      </c>
      <c r="B24" s="33" t="s">
        <v>35</v>
      </c>
      <c r="C24" s="33"/>
      <c r="D24" s="25"/>
      <c r="E24" s="24" t="e">
        <f t="shared" si="0"/>
        <v>#DIV/0!</v>
      </c>
      <c r="F24" s="25"/>
      <c r="G24" s="24" t="e">
        <f t="shared" si="1"/>
        <v>#DIV/0!</v>
      </c>
      <c r="H24" s="34" t="s">
        <v>66</v>
      </c>
      <c r="I24" s="35"/>
    </row>
    <row r="25" spans="1:9" ht="16.2" customHeight="1" x14ac:dyDescent="0.3">
      <c r="A25" s="61"/>
      <c r="B25" s="33" t="s">
        <v>40</v>
      </c>
      <c r="C25" s="33"/>
      <c r="D25" s="25"/>
      <c r="E25" s="24" t="e">
        <f t="shared" si="0"/>
        <v>#DIV/0!</v>
      </c>
      <c r="F25" s="25"/>
      <c r="G25" s="24" t="e">
        <f t="shared" si="1"/>
        <v>#DIV/0!</v>
      </c>
      <c r="H25" s="34" t="s">
        <v>66</v>
      </c>
      <c r="I25" s="35"/>
    </row>
    <row r="26" spans="1:9" ht="16.2" customHeight="1" x14ac:dyDescent="0.3">
      <c r="A26" s="61"/>
      <c r="B26" s="33" t="s">
        <v>41</v>
      </c>
      <c r="C26" s="33"/>
      <c r="D26" s="25"/>
      <c r="E26" s="24" t="e">
        <f t="shared" si="0"/>
        <v>#DIV/0!</v>
      </c>
      <c r="F26" s="25"/>
      <c r="G26" s="24" t="e">
        <f t="shared" si="1"/>
        <v>#DIV/0!</v>
      </c>
      <c r="H26" s="34" t="s">
        <v>66</v>
      </c>
      <c r="I26" s="35"/>
    </row>
    <row r="27" spans="1:9" x14ac:dyDescent="0.3">
      <c r="A27" s="61"/>
      <c r="B27" s="33" t="s">
        <v>42</v>
      </c>
      <c r="C27" s="33"/>
      <c r="D27" s="25"/>
      <c r="E27" s="24" t="e">
        <f t="shared" si="0"/>
        <v>#DIV/0!</v>
      </c>
      <c r="F27" s="25"/>
      <c r="G27" s="24" t="e">
        <f t="shared" si="1"/>
        <v>#DIV/0!</v>
      </c>
      <c r="H27" s="34" t="s">
        <v>66</v>
      </c>
      <c r="I27" s="35"/>
    </row>
    <row r="28" spans="1:9" x14ac:dyDescent="0.3">
      <c r="A28" s="61"/>
      <c r="B28" s="33" t="s">
        <v>43</v>
      </c>
      <c r="C28" s="33"/>
      <c r="D28" s="25"/>
      <c r="E28" s="24" t="e">
        <f t="shared" si="0"/>
        <v>#DIV/0!</v>
      </c>
      <c r="F28" s="25"/>
      <c r="G28" s="24" t="e">
        <f t="shared" si="1"/>
        <v>#DIV/0!</v>
      </c>
      <c r="H28" s="34" t="s">
        <v>66</v>
      </c>
      <c r="I28" s="35"/>
    </row>
    <row r="29" spans="1:9" ht="16.2" customHeight="1" x14ac:dyDescent="0.3">
      <c r="A29" s="61"/>
      <c r="B29" s="33" t="s">
        <v>20</v>
      </c>
      <c r="C29" s="33"/>
      <c r="D29" s="25"/>
      <c r="E29" s="24" t="e">
        <f t="shared" si="0"/>
        <v>#DIV/0!</v>
      </c>
      <c r="F29" s="25"/>
      <c r="G29" s="24" t="e">
        <f t="shared" si="1"/>
        <v>#DIV/0!</v>
      </c>
      <c r="H29" s="34" t="s">
        <v>66</v>
      </c>
      <c r="I29" s="35"/>
    </row>
    <row r="30" spans="1:9" ht="16.2" customHeight="1" x14ac:dyDescent="0.3">
      <c r="A30" s="61"/>
      <c r="B30" s="33" t="s">
        <v>19</v>
      </c>
      <c r="C30" s="33"/>
      <c r="D30" s="25"/>
      <c r="E30" s="24" t="e">
        <f t="shared" si="0"/>
        <v>#DIV/0!</v>
      </c>
      <c r="F30" s="25"/>
      <c r="G30" s="24" t="e">
        <f t="shared" si="1"/>
        <v>#DIV/0!</v>
      </c>
      <c r="H30" s="34" t="s">
        <v>66</v>
      </c>
      <c r="I30" s="35"/>
    </row>
    <row r="31" spans="1:9" ht="16.2" customHeight="1" x14ac:dyDescent="0.3">
      <c r="A31" s="61"/>
      <c r="B31" s="33" t="s">
        <v>44</v>
      </c>
      <c r="C31" s="33"/>
      <c r="D31" s="25"/>
      <c r="E31" s="24" t="e">
        <f t="shared" si="0"/>
        <v>#DIV/0!</v>
      </c>
      <c r="F31" s="25"/>
      <c r="G31" s="24" t="e">
        <f t="shared" si="1"/>
        <v>#DIV/0!</v>
      </c>
      <c r="H31" s="34" t="s">
        <v>66</v>
      </c>
      <c r="I31" s="35"/>
    </row>
    <row r="32" spans="1:9" ht="16.2" customHeight="1" x14ac:dyDescent="0.3">
      <c r="A32" s="61"/>
      <c r="B32" s="33" t="s">
        <v>45</v>
      </c>
      <c r="C32" s="33"/>
      <c r="D32" s="25"/>
      <c r="E32" s="24" t="e">
        <f t="shared" si="0"/>
        <v>#DIV/0!</v>
      </c>
      <c r="F32" s="25"/>
      <c r="G32" s="24" t="e">
        <f t="shared" si="1"/>
        <v>#DIV/0!</v>
      </c>
      <c r="H32" s="34" t="s">
        <v>66</v>
      </c>
      <c r="I32" s="35"/>
    </row>
    <row r="33" spans="1:9" ht="16.2" customHeight="1" x14ac:dyDescent="0.3">
      <c r="A33" s="61"/>
      <c r="B33" s="33" t="s">
        <v>46</v>
      </c>
      <c r="C33" s="33"/>
      <c r="D33" s="25"/>
      <c r="E33" s="24" t="e">
        <f t="shared" si="0"/>
        <v>#DIV/0!</v>
      </c>
      <c r="F33" s="25"/>
      <c r="G33" s="24" t="e">
        <f t="shared" si="1"/>
        <v>#DIV/0!</v>
      </c>
      <c r="H33" s="34" t="s">
        <v>66</v>
      </c>
      <c r="I33" s="35"/>
    </row>
    <row r="34" spans="1:9" ht="16.2" customHeight="1" x14ac:dyDescent="0.3">
      <c r="A34" s="61"/>
      <c r="B34" s="37" t="s">
        <v>33</v>
      </c>
      <c r="C34" s="37"/>
      <c r="D34" s="25"/>
      <c r="E34" s="24" t="e">
        <f t="shared" si="0"/>
        <v>#DIV/0!</v>
      </c>
      <c r="F34" s="25"/>
      <c r="G34" s="24" t="e">
        <f t="shared" si="1"/>
        <v>#DIV/0!</v>
      </c>
      <c r="H34" s="34" t="s">
        <v>66</v>
      </c>
      <c r="I34" s="35"/>
    </row>
    <row r="35" spans="1:9" ht="16.2" customHeight="1" x14ac:dyDescent="0.3">
      <c r="A35" s="61"/>
      <c r="B35" s="33" t="s">
        <v>21</v>
      </c>
      <c r="C35" s="33"/>
      <c r="D35" s="25"/>
      <c r="E35" s="24" t="e">
        <f t="shared" si="0"/>
        <v>#DIV/0!</v>
      </c>
      <c r="F35" s="25"/>
      <c r="G35" s="24" t="e">
        <f t="shared" si="1"/>
        <v>#DIV/0!</v>
      </c>
      <c r="H35" s="34" t="s">
        <v>66</v>
      </c>
      <c r="I35" s="35"/>
    </row>
    <row r="36" spans="1:9" x14ac:dyDescent="0.3">
      <c r="A36" s="61"/>
      <c r="B36" s="33" t="s">
        <v>47</v>
      </c>
      <c r="C36" s="33"/>
      <c r="D36" s="25"/>
      <c r="E36" s="24" t="e">
        <f t="shared" si="0"/>
        <v>#DIV/0!</v>
      </c>
      <c r="F36" s="25"/>
      <c r="G36" s="24" t="e">
        <f t="shared" si="1"/>
        <v>#DIV/0!</v>
      </c>
      <c r="H36" s="34" t="s">
        <v>66</v>
      </c>
      <c r="I36" s="35"/>
    </row>
    <row r="37" spans="1:9" x14ac:dyDescent="0.3">
      <c r="A37" s="61"/>
      <c r="B37" s="33" t="s">
        <v>48</v>
      </c>
      <c r="C37" s="33"/>
      <c r="D37" s="25"/>
      <c r="E37" s="24" t="e">
        <f t="shared" si="0"/>
        <v>#DIV/0!</v>
      </c>
      <c r="F37" s="25"/>
      <c r="G37" s="24" t="e">
        <f t="shared" si="1"/>
        <v>#DIV/0!</v>
      </c>
      <c r="H37" s="34" t="s">
        <v>66</v>
      </c>
      <c r="I37" s="35"/>
    </row>
    <row r="38" spans="1:9" x14ac:dyDescent="0.3">
      <c r="A38" s="61"/>
      <c r="B38" s="33" t="s">
        <v>49</v>
      </c>
      <c r="C38" s="33"/>
      <c r="D38" s="25"/>
      <c r="E38" s="24" t="e">
        <f t="shared" si="0"/>
        <v>#DIV/0!</v>
      </c>
      <c r="F38" s="25"/>
      <c r="G38" s="24" t="e">
        <f t="shared" si="1"/>
        <v>#DIV/0!</v>
      </c>
      <c r="H38" s="34" t="s">
        <v>66</v>
      </c>
      <c r="I38" s="35"/>
    </row>
    <row r="39" spans="1:9" ht="16.2" customHeight="1" x14ac:dyDescent="0.3">
      <c r="A39" s="61"/>
      <c r="B39" s="33" t="s">
        <v>34</v>
      </c>
      <c r="C39" s="33"/>
      <c r="D39" s="25"/>
      <c r="E39" s="24" t="e">
        <f t="shared" si="0"/>
        <v>#DIV/0!</v>
      </c>
      <c r="F39" s="25"/>
      <c r="G39" s="24" t="e">
        <f t="shared" si="1"/>
        <v>#DIV/0!</v>
      </c>
      <c r="H39" s="34" t="s">
        <v>66</v>
      </c>
      <c r="I39" s="35"/>
    </row>
    <row r="40" spans="1:9" ht="16.2" customHeight="1" x14ac:dyDescent="0.3">
      <c r="A40" s="61"/>
      <c r="B40" s="33" t="s">
        <v>50</v>
      </c>
      <c r="C40" s="33"/>
      <c r="D40" s="25"/>
      <c r="E40" s="24" t="e">
        <f t="shared" si="0"/>
        <v>#DIV/0!</v>
      </c>
      <c r="F40" s="25"/>
      <c r="G40" s="24" t="e">
        <f t="shared" si="1"/>
        <v>#DIV/0!</v>
      </c>
      <c r="H40" s="34" t="s">
        <v>66</v>
      </c>
      <c r="I40" s="35"/>
    </row>
    <row r="41" spans="1:9" ht="16.2" customHeight="1" x14ac:dyDescent="0.3">
      <c r="A41" s="61"/>
      <c r="B41" s="33" t="s">
        <v>51</v>
      </c>
      <c r="C41" s="33"/>
      <c r="D41" s="25"/>
      <c r="E41" s="24" t="e">
        <f t="shared" si="0"/>
        <v>#DIV/0!</v>
      </c>
      <c r="F41" s="25"/>
      <c r="G41" s="24" t="e">
        <f t="shared" si="1"/>
        <v>#DIV/0!</v>
      </c>
      <c r="H41" s="34" t="s">
        <v>66</v>
      </c>
      <c r="I41" s="35"/>
    </row>
    <row r="42" spans="1:9" ht="16.2" customHeight="1" x14ac:dyDescent="0.3">
      <c r="A42" s="61"/>
      <c r="B42" s="33" t="s">
        <v>52</v>
      </c>
      <c r="C42" s="33"/>
      <c r="D42" s="25"/>
      <c r="E42" s="24" t="e">
        <f t="shared" si="0"/>
        <v>#DIV/0!</v>
      </c>
      <c r="F42" s="25"/>
      <c r="G42" s="24" t="e">
        <f t="shared" si="1"/>
        <v>#DIV/0!</v>
      </c>
      <c r="H42" s="34" t="s">
        <v>66</v>
      </c>
      <c r="I42" s="35"/>
    </row>
    <row r="43" spans="1:9" ht="16.2" customHeight="1" x14ac:dyDescent="0.3">
      <c r="A43" s="61"/>
      <c r="B43" s="33" t="s">
        <v>53</v>
      </c>
      <c r="C43" s="33"/>
      <c r="D43" s="25"/>
      <c r="E43" s="24" t="e">
        <f t="shared" si="0"/>
        <v>#DIV/0!</v>
      </c>
      <c r="F43" s="25"/>
      <c r="G43" s="24" t="e">
        <f t="shared" si="1"/>
        <v>#DIV/0!</v>
      </c>
      <c r="H43" s="34" t="s">
        <v>66</v>
      </c>
      <c r="I43" s="35"/>
    </row>
    <row r="44" spans="1:9" x14ac:dyDescent="0.3">
      <c r="A44" s="61"/>
      <c r="B44" s="33" t="s">
        <v>54</v>
      </c>
      <c r="C44" s="33"/>
      <c r="D44" s="25"/>
      <c r="E44" s="24" t="e">
        <f t="shared" si="0"/>
        <v>#DIV/0!</v>
      </c>
      <c r="F44" s="25"/>
      <c r="G44" s="24" t="e">
        <f t="shared" si="1"/>
        <v>#DIV/0!</v>
      </c>
      <c r="H44" s="34" t="s">
        <v>66</v>
      </c>
      <c r="I44" s="35"/>
    </row>
    <row r="45" spans="1:9" ht="16.2" customHeight="1" x14ac:dyDescent="0.3">
      <c r="A45" s="61"/>
      <c r="B45" s="33" t="s">
        <v>55</v>
      </c>
      <c r="C45" s="33"/>
      <c r="D45" s="25"/>
      <c r="E45" s="24" t="e">
        <f t="shared" si="0"/>
        <v>#DIV/0!</v>
      </c>
      <c r="F45" s="25"/>
      <c r="G45" s="24" t="e">
        <f t="shared" si="1"/>
        <v>#DIV/0!</v>
      </c>
      <c r="H45" s="34" t="s">
        <v>66</v>
      </c>
      <c r="I45" s="35"/>
    </row>
    <row r="46" spans="1:9" ht="16.2" customHeight="1" x14ac:dyDescent="0.3">
      <c r="A46" s="61"/>
      <c r="B46" s="33" t="s">
        <v>56</v>
      </c>
      <c r="C46" s="33"/>
      <c r="D46" s="25"/>
      <c r="E46" s="24" t="e">
        <f t="shared" si="0"/>
        <v>#DIV/0!</v>
      </c>
      <c r="F46" s="25"/>
      <c r="G46" s="24" t="e">
        <f t="shared" si="1"/>
        <v>#DIV/0!</v>
      </c>
      <c r="H46" s="34" t="s">
        <v>66</v>
      </c>
      <c r="I46" s="35"/>
    </row>
    <row r="47" spans="1:9" ht="16.2" customHeight="1" x14ac:dyDescent="0.3">
      <c r="A47" s="62"/>
      <c r="B47" s="81" t="s">
        <v>58</v>
      </c>
      <c r="C47" s="81"/>
      <c r="D47" s="25"/>
      <c r="E47" s="24" t="e">
        <f t="shared" si="0"/>
        <v>#DIV/0!</v>
      </c>
      <c r="F47" s="25"/>
      <c r="G47" s="24" t="e">
        <f t="shared" si="1"/>
        <v>#DIV/0!</v>
      </c>
      <c r="H47" s="34" t="s">
        <v>66</v>
      </c>
      <c r="I47" s="35"/>
    </row>
    <row r="48" spans="1:9" ht="19.8" customHeight="1" thickBot="1" x14ac:dyDescent="0.35">
      <c r="A48" s="39" t="s">
        <v>22</v>
      </c>
      <c r="B48" s="40"/>
      <c r="C48" s="41"/>
      <c r="D48" s="26">
        <f>SUM(D20:D47)</f>
        <v>0</v>
      </c>
      <c r="E48" s="4"/>
      <c r="F48" s="26">
        <f>SUM(F20:F47)</f>
        <v>0</v>
      </c>
      <c r="G48" s="4"/>
      <c r="H48" s="48"/>
      <c r="I48" s="49"/>
    </row>
    <row r="50" spans="1:7" ht="16.8" thickBot="1" x14ac:dyDescent="0.35">
      <c r="A50" s="3" t="s">
        <v>74</v>
      </c>
      <c r="B50" s="3"/>
      <c r="C50" s="3"/>
      <c r="D50" s="3"/>
      <c r="E50" s="3"/>
      <c r="F50" s="3"/>
    </row>
    <row r="51" spans="1:7" ht="56.4" customHeight="1" x14ac:dyDescent="0.3">
      <c r="A51" s="27" t="s">
        <v>64</v>
      </c>
      <c r="B51" s="47" t="s">
        <v>72</v>
      </c>
      <c r="C51" s="43"/>
      <c r="D51" s="42" t="s">
        <v>73</v>
      </c>
      <c r="E51" s="43"/>
      <c r="F51" s="29" t="s">
        <v>63</v>
      </c>
      <c r="G51" s="31" t="s">
        <v>65</v>
      </c>
    </row>
    <row r="52" spans="1:7" ht="25.8" customHeight="1" thickBot="1" x14ac:dyDescent="0.35">
      <c r="A52" s="28">
        <f>H10*0.6</f>
        <v>0</v>
      </c>
      <c r="B52" s="78">
        <f>SUM(D20:D23)</f>
        <v>0</v>
      </c>
      <c r="C52" s="44"/>
      <c r="D52" s="44">
        <f>SUM(F20:F23)</f>
        <v>0</v>
      </c>
      <c r="E52" s="44"/>
      <c r="F52" s="30">
        <f>D52-B52</f>
        <v>0</v>
      </c>
      <c r="G52" s="32"/>
    </row>
    <row r="53" spans="1:7" ht="18" customHeight="1" x14ac:dyDescent="0.3">
      <c r="A53" s="3"/>
      <c r="B53" s="23"/>
      <c r="C53" s="23"/>
      <c r="D53" s="3"/>
      <c r="E53" s="23"/>
      <c r="F53" s="23"/>
    </row>
    <row r="54" spans="1:7" x14ac:dyDescent="0.3">
      <c r="A54" s="1" t="s">
        <v>23</v>
      </c>
    </row>
    <row r="55" spans="1:7" x14ac:dyDescent="0.3">
      <c r="A55" s="1" t="s">
        <v>62</v>
      </c>
    </row>
    <row r="56" spans="1:7" x14ac:dyDescent="0.3">
      <c r="A56" s="1" t="s">
        <v>30</v>
      </c>
    </row>
    <row r="58" spans="1:7" x14ac:dyDescent="0.3">
      <c r="A58" s="1" t="s">
        <v>25</v>
      </c>
      <c r="C58" s="1" t="s">
        <v>24</v>
      </c>
      <c r="E58" s="1" t="s">
        <v>26</v>
      </c>
      <c r="G58" s="1" t="s">
        <v>27</v>
      </c>
    </row>
  </sheetData>
  <mergeCells count="80">
    <mergeCell ref="J10:K10"/>
    <mergeCell ref="B52:C52"/>
    <mergeCell ref="D8:E8"/>
    <mergeCell ref="D9:E9"/>
    <mergeCell ref="D18:E18"/>
    <mergeCell ref="B47:C47"/>
    <mergeCell ref="A48:C48"/>
    <mergeCell ref="B26:C26"/>
    <mergeCell ref="B31:C31"/>
    <mergeCell ref="B33:C33"/>
    <mergeCell ref="B37:C37"/>
    <mergeCell ref="B38:C38"/>
    <mergeCell ref="B40:C40"/>
    <mergeCell ref="H32:I32"/>
    <mergeCell ref="F9:G9"/>
    <mergeCell ref="H18:I19"/>
    <mergeCell ref="H20:I23"/>
    <mergeCell ref="H30:I30"/>
    <mergeCell ref="H8:I9"/>
    <mergeCell ref="H10:I10"/>
    <mergeCell ref="F8:G8"/>
    <mergeCell ref="F10:G10"/>
    <mergeCell ref="H45:I45"/>
    <mergeCell ref="F18:G18"/>
    <mergeCell ref="H48:I48"/>
    <mergeCell ref="A2:I2"/>
    <mergeCell ref="B20:C20"/>
    <mergeCell ref="B22:C22"/>
    <mergeCell ref="B23:C23"/>
    <mergeCell ref="B30:C30"/>
    <mergeCell ref="A20:A23"/>
    <mergeCell ref="A18:C19"/>
    <mergeCell ref="A24:A47"/>
    <mergeCell ref="H31:I31"/>
    <mergeCell ref="D10:E10"/>
    <mergeCell ref="A8:C8"/>
    <mergeCell ref="A9:C9"/>
    <mergeCell ref="H47:I47"/>
    <mergeCell ref="D51:E51"/>
    <mergeCell ref="D52:E52"/>
    <mergeCell ref="H34:I34"/>
    <mergeCell ref="H36:I36"/>
    <mergeCell ref="B21:C21"/>
    <mergeCell ref="B25:C25"/>
    <mergeCell ref="H25:I25"/>
    <mergeCell ref="B29:C29"/>
    <mergeCell ref="H29:I29"/>
    <mergeCell ref="B27:C27"/>
    <mergeCell ref="B28:C28"/>
    <mergeCell ref="B24:C24"/>
    <mergeCell ref="B32:C32"/>
    <mergeCell ref="B35:C35"/>
    <mergeCell ref="B51:C51"/>
    <mergeCell ref="B45:C45"/>
    <mergeCell ref="B4:C4"/>
    <mergeCell ref="B34:C34"/>
    <mergeCell ref="B44:C44"/>
    <mergeCell ref="B36:C36"/>
    <mergeCell ref="B39:C39"/>
    <mergeCell ref="B41:C41"/>
    <mergeCell ref="B42:C42"/>
    <mergeCell ref="B43:C43"/>
    <mergeCell ref="A7:B7"/>
    <mergeCell ref="A10:C10"/>
    <mergeCell ref="B46:C46"/>
    <mergeCell ref="H24:I24"/>
    <mergeCell ref="H26:I26"/>
    <mergeCell ref="H27:I27"/>
    <mergeCell ref="H28:I28"/>
    <mergeCell ref="H33:I33"/>
    <mergeCell ref="H37:I37"/>
    <mergeCell ref="H38:I38"/>
    <mergeCell ref="H40:I40"/>
    <mergeCell ref="H41:I41"/>
    <mergeCell ref="H42:I42"/>
    <mergeCell ref="H43:I43"/>
    <mergeCell ref="H44:I44"/>
    <mergeCell ref="H46:I46"/>
    <mergeCell ref="H35:I35"/>
    <mergeCell ref="H39:I3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全中心經營收支分析表</vt:lpstr>
      <vt:lpstr>全中心經營收支分析表!Print_Area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j3908207</dc:creator>
  <cp:lastModifiedBy>呂璇</cp:lastModifiedBy>
  <cp:lastPrinted>2022-08-04T08:39:19Z</cp:lastPrinted>
  <dcterms:created xsi:type="dcterms:W3CDTF">2015-09-17T05:27:23Z</dcterms:created>
  <dcterms:modified xsi:type="dcterms:W3CDTF">2023-07-24T06:22:30Z</dcterms:modified>
</cp:coreProperties>
</file>