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zxcf110218\Desktop\各項業務檔案\3.準公共托嬰中心提升托育服務品質獎助申請表及相關證明文件1份\準公共托嬰中心提升托育服務品質獎助申請表(發文版)\發文版\"/>
    </mc:Choice>
  </mc:AlternateContent>
  <xr:revisionPtr revIDLastSave="0" documentId="13_ncr:1_{6A8766C8-6012-4039-BC89-109C298ACAF1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支出明細表" sheetId="2" r:id="rId1"/>
    <sheet name="勞健退明細表" sheetId="3" r:id="rId2"/>
  </sheets>
  <definedNames>
    <definedName name="_xlnm.Print_Area" localSheetId="0">支出明細表!$A$1:$L$30</definedName>
    <definedName name="_xlnm.Print_Area" localSheetId="1">勞健退明細表!$A$1:$J$27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3" l="1"/>
  <c r="G21" i="3"/>
  <c r="G20" i="3"/>
  <c r="G19" i="3"/>
  <c r="G18" i="3"/>
  <c r="G17" i="3"/>
  <c r="G16" i="3"/>
  <c r="G15" i="3"/>
  <c r="G14" i="3"/>
  <c r="K16" i="2"/>
  <c r="J11" i="2" l="1"/>
  <c r="K14" i="2"/>
  <c r="K15" i="2"/>
  <c r="K13" i="2"/>
  <c r="K12" i="2"/>
</calcChain>
</file>

<file path=xl/sharedStrings.xml><?xml version="1.0" encoding="utf-8"?>
<sst xmlns="http://schemas.openxmlformats.org/spreadsheetml/2006/main" count="68" uniqueCount="55">
  <si>
    <t>支出日期</t>
    <phoneticPr fontId="1" type="noConversion"/>
  </si>
  <si>
    <t>年</t>
    <phoneticPr fontId="1" type="noConversion"/>
  </si>
  <si>
    <t>月</t>
    <phoneticPr fontId="1" type="noConversion"/>
  </si>
  <si>
    <t>日</t>
    <phoneticPr fontId="1" type="noConversion"/>
  </si>
  <si>
    <t>支出憑證編號</t>
    <phoneticPr fontId="1" type="noConversion"/>
  </si>
  <si>
    <t>實際支出金額(新臺幣元)</t>
    <phoneticPr fontId="1" type="noConversion"/>
  </si>
  <si>
    <t>合計金額</t>
    <phoneticPr fontId="1" type="noConversion"/>
  </si>
  <si>
    <t>核定項目：</t>
    <phoneticPr fontId="1" type="noConversion"/>
  </si>
  <si>
    <r>
      <rPr>
        <sz val="16"/>
        <color theme="1"/>
        <rFont val="標楷體"/>
        <family val="4"/>
        <charset val="136"/>
      </rPr>
      <t xml:space="preserve">臺中市政府社會局
</t>
    </r>
    <r>
      <rPr>
        <b/>
        <sz val="16"/>
        <color theme="1"/>
        <rFont val="標楷體"/>
        <family val="4"/>
        <charset val="136"/>
      </rPr>
      <t>支出明細表</t>
    </r>
    <phoneticPr fontId="1" type="noConversion"/>
  </si>
  <si>
    <t>支出摘要/項目</t>
    <phoneticPr fontId="1" type="noConversion"/>
  </si>
  <si>
    <t>其他補助款</t>
    <phoneticPr fontId="1" type="noConversion"/>
  </si>
  <si>
    <t>其他補助機關/單位</t>
    <phoneticPr fontId="1" type="noConversion"/>
  </si>
  <si>
    <t>社會局補助款(a)</t>
    <phoneticPr fontId="1" type="noConversion"/>
  </si>
  <si>
    <t>金額(b)</t>
    <phoneticPr fontId="1" type="noConversion"/>
  </si>
  <si>
    <t>自籌款(c)</t>
    <phoneticPr fontId="1" type="noConversion"/>
  </si>
  <si>
    <r>
      <rPr>
        <sz val="10"/>
        <color theme="1"/>
        <rFont val="標楷體"/>
        <family val="4"/>
        <charset val="136"/>
      </rPr>
      <t>小計</t>
    </r>
    <r>
      <rPr>
        <sz val="9"/>
        <color theme="1"/>
        <rFont val="標楷體"/>
        <family val="4"/>
        <charset val="136"/>
      </rPr>
      <t>(a+b+c)</t>
    </r>
    <phoneticPr fontId="1" type="noConversion"/>
  </si>
  <si>
    <t>單位申請計畫之預算(或補助)金額</t>
    <phoneticPr fontId="1" type="noConversion"/>
  </si>
  <si>
    <t>備註：單位申請計畫之預算(或補助)金額，請先填寫核定項目之申請(或補助)額度。</t>
    <phoneticPr fontId="1" type="noConversion"/>
  </si>
  <si>
    <t>月份</t>
  </si>
  <si>
    <t>姓名</t>
  </si>
  <si>
    <t>投保</t>
  </si>
  <si>
    <t>級距</t>
  </si>
  <si>
    <t>雇主負擔</t>
  </si>
  <si>
    <t>勞保費用</t>
  </si>
  <si>
    <t>健保費用</t>
  </si>
  <si>
    <t>雇主提撥</t>
  </si>
  <si>
    <t>勞退費用</t>
  </si>
  <si>
    <t>合計</t>
  </si>
  <si>
    <t>核銷</t>
  </si>
  <si>
    <t>金額</t>
  </si>
  <si>
    <t>投保日期起迄</t>
  </si>
  <si>
    <t>說明</t>
  </si>
  <si>
    <t>雇主負擔勞、健保、勞退費用明細表</t>
    <phoneticPr fontId="14" type="noConversion"/>
  </si>
  <si>
    <t>補助人員變更情形(請填寫本年度人員變更情形，若均未變更，僅需填寫第一欄)：</t>
    <phoneticPr fontId="14" type="noConversion"/>
  </si>
  <si>
    <t>變更次數</t>
  </si>
  <si>
    <t>人員姓名</t>
  </si>
  <si>
    <t>身份證字號</t>
  </si>
  <si>
    <t>在職期間</t>
  </si>
  <si>
    <t>說明</t>
    <phoneticPr fontId="1" type="noConversion"/>
  </si>
  <si>
    <t>社家署</t>
    <phoneticPr fontId="1" type="noConversion"/>
  </si>
  <si>
    <t>承辦單位人員：　　　　　　承辦單位主管人員：</t>
    <phoneticPr fontId="1" type="noConversion"/>
  </si>
  <si>
    <t>承辦單位人員：                          承辦單位主管人員：</t>
    <phoneticPr fontId="14" type="noConversion"/>
  </si>
  <si>
    <r>
      <t>單位名稱：</t>
    </r>
    <r>
      <rPr>
        <sz val="14"/>
        <color rgb="FFFF0000"/>
        <rFont val="標楷體"/>
        <family val="4"/>
        <charset val="136"/>
      </rPr>
      <t>臺中市私立XX托嬰中心</t>
    </r>
    <phoneticPr fontId="1" type="noConversion"/>
  </si>
  <si>
    <t>核定額度：</t>
    <phoneticPr fontId="1" type="noConversion"/>
  </si>
  <si>
    <t>AAA-雇主負擔勞、健保及勞退準備金費用</t>
    <phoneticPr fontId="12" type="noConversion"/>
  </si>
  <si>
    <t>BBB-雇主負擔勞、健保及勞退準備金費用</t>
    <phoneticPr fontId="12" type="noConversion"/>
  </si>
  <si>
    <t>CCC-雇主負擔勞、健保及勞退準備金費用</t>
    <phoneticPr fontId="12" type="noConversion"/>
  </si>
  <si>
    <t>水費</t>
    <phoneticPr fontId="1" type="noConversion"/>
  </si>
  <si>
    <t>電費</t>
    <phoneticPr fontId="1" type="noConversion"/>
  </si>
  <si>
    <t>AAA</t>
    <phoneticPr fontId="14" type="noConversion"/>
  </si>
  <si>
    <r>
      <t>單位名稱：</t>
    </r>
    <r>
      <rPr>
        <sz val="12"/>
        <color rgb="FFFF0000"/>
        <rFont val="標楷體"/>
        <family val="4"/>
        <charset val="136"/>
      </rPr>
      <t>臺中市私立XX托嬰中心</t>
    </r>
    <phoneticPr fontId="14" type="noConversion"/>
  </si>
  <si>
    <t>會計年度：114年</t>
    <phoneticPr fontId="1" type="noConversion"/>
  </si>
  <si>
    <t>計畫名稱：衛福部社家署補助114年未滿二歲(含延長二至三歲)兒童托育公共化及準公共服務「提升準公共托嬰中心托育服務品質獎助」</t>
    <phoneticPr fontId="1" type="noConversion"/>
  </si>
  <si>
    <t>計畫名稱：衛福部社家署補助114年未滿二歲(含延長二至三歲)兒童托育公共化及準公共服務「提升準公共托嬰中心托育服務品質獎助」</t>
    <phoneticPr fontId="14" type="noConversion"/>
  </si>
  <si>
    <t>計畫編號：114su06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</si>
</sst>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_-* #,##0_-;\-* #,##0_-;_-* &quot;-&quot;??_-;_-@_-"/>
    <numFmt numFmtId="177" formatCode="#,##0_ "/>
  </numFmts>
  <fonts count="21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11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16"/>
      <color theme="1"/>
      <name val="新細明體"/>
      <family val="1"/>
      <charset val="136"/>
      <scheme val="minor"/>
    </font>
    <font>
      <b/>
      <sz val="16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9"/>
      <name val="新細明體"/>
      <family val="1"/>
      <charset val="136"/>
      <scheme val="minor"/>
    </font>
    <font>
      <sz val="11"/>
      <color rgb="FF000000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FF0000"/>
      <name val="新細明體"/>
      <family val="1"/>
      <charset val="136"/>
    </font>
    <font>
      <sz val="12"/>
      <name val="標楷體"/>
      <family val="4"/>
      <charset val="136"/>
    </font>
    <font>
      <sz val="10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176" fontId="3" fillId="0" borderId="1" xfId="1" applyNumberFormat="1" applyFont="1" applyBorder="1">
      <alignment vertical="center"/>
    </xf>
    <xf numFmtId="176" fontId="5" fillId="0" borderId="1" xfId="1" applyNumberFormat="1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 shrinkToFit="1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176" fontId="3" fillId="3" borderId="4" xfId="1" applyNumberFormat="1" applyFont="1" applyFill="1" applyBorder="1">
      <alignment vertical="center"/>
    </xf>
    <xf numFmtId="0" fontId="15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176" fontId="3" fillId="3" borderId="4" xfId="1" applyNumberFormat="1" applyFont="1" applyFill="1" applyBorder="1" applyAlignment="1">
      <alignment horizontal="center" vertical="center"/>
    </xf>
    <xf numFmtId="177" fontId="16" fillId="2" borderId="1" xfId="0" applyNumberFormat="1" applyFont="1" applyFill="1" applyBorder="1">
      <alignment vertical="center"/>
    </xf>
    <xf numFmtId="176" fontId="17" fillId="3" borderId="4" xfId="1" applyNumberFormat="1" applyFont="1" applyFill="1" applyBorder="1">
      <alignment vertical="center"/>
    </xf>
    <xf numFmtId="0" fontId="17" fillId="3" borderId="4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176" fontId="17" fillId="3" borderId="4" xfId="1" applyNumberFormat="1" applyFont="1" applyFill="1" applyBorder="1" applyAlignment="1">
      <alignment horizontal="center" vertical="center"/>
    </xf>
    <xf numFmtId="176" fontId="16" fillId="0" borderId="1" xfId="1" applyNumberFormat="1" applyFont="1" applyBorder="1">
      <alignment vertical="center"/>
    </xf>
    <xf numFmtId="0" fontId="17" fillId="3" borderId="4" xfId="0" applyFont="1" applyFill="1" applyBorder="1" applyAlignment="1">
      <alignment horizontal="left" vertical="center"/>
    </xf>
    <xf numFmtId="0" fontId="18" fillId="0" borderId="1" xfId="0" applyFont="1" applyBorder="1">
      <alignment vertical="center"/>
    </xf>
    <xf numFmtId="176" fontId="19" fillId="3" borderId="4" xfId="1" applyNumberFormat="1" applyFont="1" applyFill="1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0" fillId="0" borderId="0" xfId="0" applyAlignment="1">
      <alignment vertical="top"/>
    </xf>
    <xf numFmtId="0" fontId="8" fillId="0" borderId="2" xfId="0" applyFont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center" vertical="center" wrapText="1" shrinkToFit="1"/>
    </xf>
    <xf numFmtId="0" fontId="8" fillId="0" borderId="1" xfId="0" applyFont="1" applyBorder="1">
      <alignment vertical="center"/>
    </xf>
    <xf numFmtId="0" fontId="8" fillId="0" borderId="3" xfId="0" applyFont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4"/>
  <sheetViews>
    <sheetView tabSelected="1" zoomScale="85" zoomScaleNormal="85" workbookViewId="0">
      <selection activeCell="A4" sqref="A4:L4"/>
    </sheetView>
  </sheetViews>
  <sheetFormatPr defaultColWidth="9" defaultRowHeight="16.5" x14ac:dyDescent="0.25"/>
  <cols>
    <col min="1" max="1" width="2.625" style="1" customWidth="1"/>
    <col min="2" max="2" width="3.25" style="1" customWidth="1"/>
    <col min="3" max="3" width="3.75" style="1" customWidth="1"/>
    <col min="4" max="4" width="25" style="1" customWidth="1"/>
    <col min="5" max="5" width="5.75" style="1" customWidth="1"/>
    <col min="6" max="6" width="13.5" style="1" customWidth="1"/>
    <col min="7" max="7" width="10.25" style="1" customWidth="1"/>
    <col min="8" max="8" width="10.5" style="1" customWidth="1"/>
    <col min="9" max="9" width="11.625" style="1" customWidth="1"/>
    <col min="10" max="10" width="10.875" style="1" customWidth="1"/>
    <col min="11" max="11" width="12.25" style="1" customWidth="1"/>
    <col min="12" max="16384" width="9" style="1"/>
  </cols>
  <sheetData>
    <row r="1" spans="1:12" ht="48" customHeight="1" x14ac:dyDescent="0.25">
      <c r="A1" s="42" t="s">
        <v>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35.450000000000003" customHeight="1" x14ac:dyDescent="0.25">
      <c r="A2" s="34" t="s">
        <v>51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35.450000000000003" customHeight="1" x14ac:dyDescent="0.25">
      <c r="A3" s="34" t="s">
        <v>42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2" ht="35.450000000000003" customHeight="1" x14ac:dyDescent="0.25">
      <c r="A4" s="34" t="s">
        <v>54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2" ht="35.450000000000003" customHeight="1" x14ac:dyDescent="0.25">
      <c r="A5" s="33" t="s">
        <v>52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2" ht="35.450000000000003" customHeight="1" x14ac:dyDescent="0.25">
      <c r="A6" s="34" t="s">
        <v>43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ht="35.450000000000003" customHeight="1" x14ac:dyDescent="0.25">
      <c r="A7" s="35" t="s">
        <v>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</row>
    <row r="8" spans="1:12" s="8" customFormat="1" ht="22.5" customHeight="1" x14ac:dyDescent="0.25">
      <c r="A8" s="36" t="s">
        <v>0</v>
      </c>
      <c r="B8" s="37"/>
      <c r="C8" s="38"/>
      <c r="D8" s="43" t="s">
        <v>9</v>
      </c>
      <c r="E8" s="43" t="s">
        <v>4</v>
      </c>
      <c r="F8" s="43" t="s">
        <v>16</v>
      </c>
      <c r="G8" s="44" t="s">
        <v>5</v>
      </c>
      <c r="H8" s="52"/>
      <c r="I8" s="52"/>
      <c r="J8" s="52"/>
      <c r="K8" s="51" t="s">
        <v>15</v>
      </c>
      <c r="L8" s="43" t="s">
        <v>38</v>
      </c>
    </row>
    <row r="9" spans="1:12" s="8" customFormat="1" ht="18.600000000000001" customHeight="1" x14ac:dyDescent="0.25">
      <c r="A9" s="39"/>
      <c r="B9" s="40"/>
      <c r="C9" s="41"/>
      <c r="D9" s="43"/>
      <c r="E9" s="43"/>
      <c r="F9" s="48"/>
      <c r="G9" s="43" t="s">
        <v>12</v>
      </c>
      <c r="H9" s="43" t="s">
        <v>10</v>
      </c>
      <c r="I9" s="44"/>
      <c r="J9" s="53" t="s">
        <v>14</v>
      </c>
      <c r="K9" s="44"/>
      <c r="L9" s="44"/>
    </row>
    <row r="10" spans="1:12" s="8" customFormat="1" ht="29.45" customHeight="1" x14ac:dyDescent="0.25">
      <c r="A10" s="9" t="s">
        <v>1</v>
      </c>
      <c r="B10" s="9" t="s">
        <v>2</v>
      </c>
      <c r="C10" s="9" t="s">
        <v>3</v>
      </c>
      <c r="D10" s="43"/>
      <c r="E10" s="43"/>
      <c r="F10" s="48"/>
      <c r="G10" s="52"/>
      <c r="H10" s="7" t="s">
        <v>11</v>
      </c>
      <c r="I10" s="7" t="s">
        <v>13</v>
      </c>
      <c r="J10" s="54"/>
      <c r="K10" s="44"/>
      <c r="L10" s="44"/>
    </row>
    <row r="11" spans="1:12" ht="26.25" customHeight="1" x14ac:dyDescent="0.25">
      <c r="A11" s="49" t="s">
        <v>6</v>
      </c>
      <c r="B11" s="50"/>
      <c r="C11" s="50"/>
      <c r="D11" s="50"/>
      <c r="E11" s="50"/>
      <c r="F11" s="21">
        <v>980000</v>
      </c>
      <c r="G11" s="21"/>
      <c r="H11" s="21"/>
      <c r="I11" s="21">
        <v>980000</v>
      </c>
      <c r="J11" s="21">
        <f>J12+J13+J14+J15+J16+J17</f>
        <v>0</v>
      </c>
      <c r="K11" s="21">
        <v>980000</v>
      </c>
      <c r="L11" s="2"/>
    </row>
    <row r="12" spans="1:12" ht="30" customHeight="1" x14ac:dyDescent="0.25">
      <c r="A12" s="6"/>
      <c r="B12" s="6"/>
      <c r="C12" s="6"/>
      <c r="D12" s="23" t="s">
        <v>44</v>
      </c>
      <c r="E12" s="24"/>
      <c r="F12" s="22">
        <v>21600</v>
      </c>
      <c r="G12" s="25">
        <v>0</v>
      </c>
      <c r="H12" s="29" t="s">
        <v>39</v>
      </c>
      <c r="I12" s="22">
        <v>21600</v>
      </c>
      <c r="J12" s="22">
        <v>0</v>
      </c>
      <c r="K12" s="22">
        <f>G12+I12+J12</f>
        <v>21600</v>
      </c>
      <c r="L12" s="2"/>
    </row>
    <row r="13" spans="1:12" ht="30" customHeight="1" x14ac:dyDescent="0.25">
      <c r="A13" s="6"/>
      <c r="B13" s="6"/>
      <c r="C13" s="6"/>
      <c r="D13" s="23" t="s">
        <v>45</v>
      </c>
      <c r="E13" s="24"/>
      <c r="F13" s="22">
        <v>21600</v>
      </c>
      <c r="G13" s="25">
        <v>0</v>
      </c>
      <c r="H13" s="29" t="s">
        <v>39</v>
      </c>
      <c r="I13" s="22">
        <v>21600</v>
      </c>
      <c r="J13" s="22">
        <v>0</v>
      </c>
      <c r="K13" s="22">
        <f>G13+I13+J13</f>
        <v>21600</v>
      </c>
      <c r="L13" s="2"/>
    </row>
    <row r="14" spans="1:12" ht="30" customHeight="1" x14ac:dyDescent="0.25">
      <c r="A14" s="6"/>
      <c r="B14" s="6"/>
      <c r="C14" s="6"/>
      <c r="D14" s="23" t="s">
        <v>46</v>
      </c>
      <c r="E14" s="24"/>
      <c r="F14" s="22">
        <v>21600</v>
      </c>
      <c r="G14" s="25">
        <v>0</v>
      </c>
      <c r="H14" s="29" t="s">
        <v>39</v>
      </c>
      <c r="I14" s="22">
        <v>21600</v>
      </c>
      <c r="J14" s="26">
        <v>0</v>
      </c>
      <c r="K14" s="22">
        <f t="shared" ref="K14:K15" si="0">G14+I14+J14</f>
        <v>21600</v>
      </c>
      <c r="L14" s="2"/>
    </row>
    <row r="15" spans="1:12" ht="30" customHeight="1" x14ac:dyDescent="0.25">
      <c r="A15" s="6"/>
      <c r="B15" s="6"/>
      <c r="C15" s="6"/>
      <c r="D15" s="23" t="s">
        <v>47</v>
      </c>
      <c r="E15" s="24"/>
      <c r="F15" s="22">
        <v>24000</v>
      </c>
      <c r="G15" s="25">
        <v>0</v>
      </c>
      <c r="H15" s="29" t="s">
        <v>39</v>
      </c>
      <c r="I15" s="22">
        <v>24000</v>
      </c>
      <c r="J15" s="26">
        <v>0</v>
      </c>
      <c r="K15" s="22">
        <f t="shared" si="0"/>
        <v>24000</v>
      </c>
      <c r="L15" s="2"/>
    </row>
    <row r="16" spans="1:12" ht="30" customHeight="1" x14ac:dyDescent="0.25">
      <c r="A16" s="2"/>
      <c r="B16" s="2"/>
      <c r="C16" s="2"/>
      <c r="D16" s="27" t="s">
        <v>48</v>
      </c>
      <c r="E16" s="28"/>
      <c r="F16" s="22">
        <v>240000</v>
      </c>
      <c r="G16" s="25">
        <v>0</v>
      </c>
      <c r="H16" s="29" t="s">
        <v>39</v>
      </c>
      <c r="I16" s="22">
        <v>240000</v>
      </c>
      <c r="J16" s="22">
        <v>0</v>
      </c>
      <c r="K16" s="22">
        <f>G16+I16+J16</f>
        <v>240000</v>
      </c>
      <c r="L16" s="2"/>
    </row>
    <row r="17" spans="1:12" ht="30" customHeight="1" x14ac:dyDescent="0.25">
      <c r="A17" s="2"/>
      <c r="B17" s="2"/>
      <c r="C17" s="2"/>
      <c r="D17" s="11"/>
      <c r="E17" s="5"/>
      <c r="F17" s="12"/>
      <c r="G17" s="20"/>
      <c r="H17" s="10"/>
      <c r="I17" s="4"/>
      <c r="J17" s="4"/>
      <c r="K17" s="12"/>
      <c r="L17" s="2"/>
    </row>
    <row r="18" spans="1:12" ht="30" customHeight="1" x14ac:dyDescent="0.25">
      <c r="A18" s="2"/>
      <c r="B18" s="2"/>
      <c r="C18" s="2"/>
      <c r="D18" s="2"/>
      <c r="E18" s="2"/>
      <c r="F18" s="2"/>
      <c r="G18" s="2"/>
      <c r="H18" s="2"/>
      <c r="I18" s="3"/>
      <c r="J18" s="3"/>
      <c r="K18" s="3"/>
      <c r="L18" s="2"/>
    </row>
    <row r="19" spans="1:12" ht="30" customHeight="1" x14ac:dyDescent="0.25">
      <c r="A19" s="2"/>
      <c r="B19" s="2"/>
      <c r="C19" s="2"/>
      <c r="D19" s="2"/>
      <c r="E19" s="2"/>
      <c r="F19" s="2"/>
      <c r="G19" s="2"/>
      <c r="H19" s="2"/>
      <c r="I19" s="3"/>
      <c r="J19" s="3"/>
      <c r="K19" s="3"/>
      <c r="L19" s="2"/>
    </row>
    <row r="20" spans="1:12" ht="30" customHeight="1" x14ac:dyDescent="0.25">
      <c r="A20" s="2"/>
      <c r="B20" s="2"/>
      <c r="C20" s="2"/>
      <c r="D20" s="2"/>
      <c r="E20" s="2"/>
      <c r="F20" s="2"/>
      <c r="G20" s="2"/>
      <c r="H20" s="2"/>
      <c r="I20" s="3"/>
      <c r="J20" s="3"/>
      <c r="K20" s="3"/>
      <c r="L20" s="2"/>
    </row>
    <row r="21" spans="1:12" ht="37.15" customHeight="1" x14ac:dyDescent="0.25">
      <c r="A21" s="33" t="s">
        <v>17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/>
    </row>
    <row r="23" spans="1:12" ht="16.149999999999999" customHeight="1" x14ac:dyDescent="0.25">
      <c r="A23" s="45" t="s">
        <v>40</v>
      </c>
      <c r="B23" s="46"/>
      <c r="C23" s="46"/>
      <c r="D23" s="46"/>
      <c r="E23" s="47"/>
      <c r="F23" s="47"/>
      <c r="G23" s="47"/>
      <c r="H23" s="47"/>
      <c r="I23" s="47"/>
      <c r="J23" s="47"/>
      <c r="K23" s="47"/>
    </row>
    <row r="24" spans="1:12" x14ac:dyDescent="0.2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</row>
  </sheetData>
  <mergeCells count="20">
    <mergeCell ref="A23:K24"/>
    <mergeCell ref="D8:D10"/>
    <mergeCell ref="E8:E10"/>
    <mergeCell ref="F8:F10"/>
    <mergeCell ref="A21:K21"/>
    <mergeCell ref="A11:E11"/>
    <mergeCell ref="K8:K10"/>
    <mergeCell ref="G8:J8"/>
    <mergeCell ref="H9:I9"/>
    <mergeCell ref="G9:G10"/>
    <mergeCell ref="J9:J10"/>
    <mergeCell ref="A5:L5"/>
    <mergeCell ref="A6:L6"/>
    <mergeCell ref="A7:L7"/>
    <mergeCell ref="A8:C9"/>
    <mergeCell ref="A1:L1"/>
    <mergeCell ref="A2:L2"/>
    <mergeCell ref="A3:L3"/>
    <mergeCell ref="L8:L10"/>
    <mergeCell ref="A4:L4"/>
  </mergeCells>
  <phoneticPr fontId="1" type="noConversion"/>
  <pageMargins left="0.7" right="0.7" top="0.75" bottom="0.75" header="0.3" footer="0.3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3"/>
  <sheetViews>
    <sheetView workbookViewId="0">
      <selection activeCell="J25" sqref="J25"/>
    </sheetView>
  </sheetViews>
  <sheetFormatPr defaultRowHeight="16.5" x14ac:dyDescent="0.25"/>
  <cols>
    <col min="3" max="3" width="9" bestFit="1" customWidth="1"/>
    <col min="4" max="4" width="10.25" customWidth="1"/>
    <col min="5" max="5" width="9.75" customWidth="1"/>
    <col min="6" max="6" width="10.125" customWidth="1"/>
    <col min="7" max="7" width="9.375" bestFit="1" customWidth="1"/>
    <col min="8" max="8" width="9.5" bestFit="1" customWidth="1"/>
    <col min="9" max="9" width="9" bestFit="1" customWidth="1"/>
  </cols>
  <sheetData>
    <row r="1" spans="1:10" ht="25.5" x14ac:dyDescent="0.25">
      <c r="A1" s="55" t="s">
        <v>32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x14ac:dyDescent="0.25">
      <c r="A2" s="1" t="s">
        <v>50</v>
      </c>
      <c r="B2" s="1"/>
    </row>
    <row r="3" spans="1:10" ht="35.25" customHeight="1" x14ac:dyDescent="0.25">
      <c r="A3" s="56" t="s">
        <v>53</v>
      </c>
      <c r="B3" s="56"/>
      <c r="C3" s="56"/>
      <c r="D3" s="56"/>
      <c r="E3" s="56"/>
      <c r="F3" s="56"/>
      <c r="G3" s="56"/>
      <c r="H3" s="56"/>
      <c r="I3" s="56"/>
      <c r="J3" s="56"/>
    </row>
    <row r="4" spans="1:10" ht="18.600000000000001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</row>
    <row r="5" spans="1:10" ht="18" customHeight="1" x14ac:dyDescent="0.25">
      <c r="A5" s="56" t="s">
        <v>33</v>
      </c>
      <c r="B5" s="56"/>
      <c r="C5" s="56"/>
      <c r="D5" s="56"/>
      <c r="E5" s="56"/>
      <c r="F5" s="56"/>
      <c r="G5" s="56"/>
      <c r="H5" s="56"/>
      <c r="I5" s="56"/>
      <c r="J5" s="56"/>
    </row>
    <row r="6" spans="1:10" ht="18" customHeight="1" x14ac:dyDescent="0.25">
      <c r="A6" s="58" t="s">
        <v>34</v>
      </c>
      <c r="B6" s="59"/>
      <c r="C6" s="14">
        <v>1</v>
      </c>
      <c r="D6" s="14">
        <v>2</v>
      </c>
      <c r="E6" s="14">
        <v>3</v>
      </c>
      <c r="F6" s="14">
        <v>4</v>
      </c>
      <c r="G6" s="16"/>
      <c r="H6" s="16"/>
      <c r="I6" s="16"/>
      <c r="J6" s="16"/>
    </row>
    <row r="7" spans="1:10" ht="18" customHeight="1" x14ac:dyDescent="0.25">
      <c r="A7" s="58" t="s">
        <v>35</v>
      </c>
      <c r="B7" s="59"/>
      <c r="C7" s="19"/>
      <c r="D7" s="19"/>
      <c r="E7" s="19"/>
      <c r="F7" s="19"/>
      <c r="G7" s="16"/>
      <c r="H7" s="16"/>
      <c r="I7" s="16"/>
      <c r="J7" s="16"/>
    </row>
    <row r="8" spans="1:10" ht="15.6" customHeight="1" x14ac:dyDescent="0.25">
      <c r="A8" s="58" t="s">
        <v>36</v>
      </c>
      <c r="B8" s="59"/>
      <c r="C8" s="19"/>
      <c r="D8" s="19"/>
      <c r="E8" s="19"/>
      <c r="F8" s="19"/>
      <c r="G8" s="16"/>
      <c r="H8" s="16"/>
      <c r="I8" s="16"/>
      <c r="J8" s="16"/>
    </row>
    <row r="9" spans="1:10" ht="16.899999999999999" customHeight="1" x14ac:dyDescent="0.25">
      <c r="A9" s="58" t="s">
        <v>37</v>
      </c>
      <c r="B9" s="59"/>
      <c r="C9" s="19"/>
      <c r="D9" s="19"/>
      <c r="E9" s="19"/>
      <c r="F9" s="19"/>
      <c r="G9" s="16"/>
      <c r="H9" s="16"/>
      <c r="I9" s="16"/>
      <c r="J9" s="16"/>
    </row>
    <row r="10" spans="1:10" ht="24.6" customHeight="1" x14ac:dyDescent="0.25">
      <c r="A10" s="17"/>
      <c r="B10" s="17"/>
      <c r="C10" s="18"/>
      <c r="D10" s="18"/>
      <c r="E10" s="18"/>
      <c r="F10" s="16"/>
      <c r="G10" s="16"/>
      <c r="H10" s="16"/>
      <c r="I10" s="16"/>
      <c r="J10" s="16"/>
    </row>
    <row r="11" spans="1:10" x14ac:dyDescent="0.25">
      <c r="A11" s="57" t="s">
        <v>18</v>
      </c>
      <c r="B11" s="57" t="s">
        <v>19</v>
      </c>
      <c r="C11" s="14" t="s">
        <v>20</v>
      </c>
      <c r="D11" s="14" t="s">
        <v>22</v>
      </c>
      <c r="E11" s="14" t="s">
        <v>22</v>
      </c>
      <c r="F11" s="14" t="s">
        <v>25</v>
      </c>
      <c r="G11" s="57" t="s">
        <v>27</v>
      </c>
      <c r="H11" s="14" t="s">
        <v>28</v>
      </c>
      <c r="I11" s="57" t="s">
        <v>30</v>
      </c>
      <c r="J11" s="57" t="s">
        <v>31</v>
      </c>
    </row>
    <row r="12" spans="1:10" x14ac:dyDescent="0.25">
      <c r="A12" s="57"/>
      <c r="B12" s="57"/>
      <c r="C12" s="14" t="s">
        <v>21</v>
      </c>
      <c r="D12" s="14" t="s">
        <v>23</v>
      </c>
      <c r="E12" s="14" t="s">
        <v>24</v>
      </c>
      <c r="F12" s="14" t="s">
        <v>26</v>
      </c>
      <c r="G12" s="57"/>
      <c r="H12" s="14" t="s">
        <v>29</v>
      </c>
      <c r="I12" s="57"/>
      <c r="J12" s="57"/>
    </row>
    <row r="13" spans="1:10" x14ac:dyDescent="0.25">
      <c r="A13" s="14">
        <v>1</v>
      </c>
      <c r="B13" s="30" t="s">
        <v>49</v>
      </c>
      <c r="C13" s="30">
        <v>33300</v>
      </c>
      <c r="D13" s="22">
        <v>2914</v>
      </c>
      <c r="E13" s="22">
        <v>1611</v>
      </c>
      <c r="F13" s="22">
        <v>1998</v>
      </c>
      <c r="G13" s="31">
        <f t="shared" ref="G13" si="0">D13+E13+F13</f>
        <v>6523</v>
      </c>
      <c r="H13" s="31">
        <v>6523</v>
      </c>
      <c r="I13" s="32">
        <v>1140101</v>
      </c>
      <c r="J13" s="15"/>
    </row>
    <row r="14" spans="1:10" x14ac:dyDescent="0.25">
      <c r="A14" s="14">
        <v>2</v>
      </c>
      <c r="B14" s="30" t="s">
        <v>49</v>
      </c>
      <c r="C14" s="30">
        <v>33300</v>
      </c>
      <c r="D14" s="22">
        <v>2914</v>
      </c>
      <c r="E14" s="22">
        <v>1611</v>
      </c>
      <c r="F14" s="22">
        <v>1998</v>
      </c>
      <c r="G14" s="31">
        <f t="shared" ref="G14:G21" si="1">D14+E14+F14</f>
        <v>6523</v>
      </c>
      <c r="H14" s="31">
        <v>6523</v>
      </c>
      <c r="I14" s="32">
        <v>1140101</v>
      </c>
      <c r="J14" s="15"/>
    </row>
    <row r="15" spans="1:10" x14ac:dyDescent="0.25">
      <c r="A15" s="14">
        <v>3</v>
      </c>
      <c r="B15" s="30" t="s">
        <v>49</v>
      </c>
      <c r="C15" s="30">
        <v>33300</v>
      </c>
      <c r="D15" s="22">
        <v>2914</v>
      </c>
      <c r="E15" s="22">
        <v>1611</v>
      </c>
      <c r="F15" s="22">
        <v>1998</v>
      </c>
      <c r="G15" s="31">
        <f t="shared" si="1"/>
        <v>6523</v>
      </c>
      <c r="H15" s="31">
        <v>6523</v>
      </c>
      <c r="I15" s="32"/>
      <c r="J15" s="15"/>
    </row>
    <row r="16" spans="1:10" x14ac:dyDescent="0.25">
      <c r="A16" s="14">
        <v>4</v>
      </c>
      <c r="B16" s="30" t="s">
        <v>49</v>
      </c>
      <c r="C16" s="30">
        <v>33300</v>
      </c>
      <c r="D16" s="22">
        <v>2914</v>
      </c>
      <c r="E16" s="22">
        <v>1611</v>
      </c>
      <c r="F16" s="22">
        <v>1998</v>
      </c>
      <c r="G16" s="31">
        <f t="shared" si="1"/>
        <v>6523</v>
      </c>
      <c r="H16" s="31">
        <v>6523</v>
      </c>
      <c r="I16" s="32"/>
      <c r="J16" s="15"/>
    </row>
    <row r="17" spans="1:10" x14ac:dyDescent="0.25">
      <c r="A17" s="14">
        <v>5</v>
      </c>
      <c r="B17" s="30" t="s">
        <v>49</v>
      </c>
      <c r="C17" s="30">
        <v>33300</v>
      </c>
      <c r="D17" s="22">
        <v>2914</v>
      </c>
      <c r="E17" s="22">
        <v>1611</v>
      </c>
      <c r="F17" s="22">
        <v>1998</v>
      </c>
      <c r="G17" s="31">
        <f t="shared" si="1"/>
        <v>6523</v>
      </c>
      <c r="H17" s="31">
        <v>6523</v>
      </c>
      <c r="I17" s="32"/>
      <c r="J17" s="15"/>
    </row>
    <row r="18" spans="1:10" x14ac:dyDescent="0.25">
      <c r="A18" s="14">
        <v>6</v>
      </c>
      <c r="B18" s="30" t="s">
        <v>49</v>
      </c>
      <c r="C18" s="30">
        <v>33300</v>
      </c>
      <c r="D18" s="22">
        <v>2914</v>
      </c>
      <c r="E18" s="22">
        <v>1611</v>
      </c>
      <c r="F18" s="22">
        <v>1998</v>
      </c>
      <c r="G18" s="31">
        <f t="shared" si="1"/>
        <v>6523</v>
      </c>
      <c r="H18" s="31">
        <v>6523</v>
      </c>
      <c r="I18" s="32"/>
      <c r="J18" s="15"/>
    </row>
    <row r="19" spans="1:10" x14ac:dyDescent="0.25">
      <c r="A19" s="14">
        <v>7</v>
      </c>
      <c r="B19" s="30" t="s">
        <v>49</v>
      </c>
      <c r="C19" s="30">
        <v>33300</v>
      </c>
      <c r="D19" s="22">
        <v>2914</v>
      </c>
      <c r="E19" s="22">
        <v>1611</v>
      </c>
      <c r="F19" s="22">
        <v>1998</v>
      </c>
      <c r="G19" s="31">
        <f t="shared" si="1"/>
        <v>6523</v>
      </c>
      <c r="H19" s="31">
        <v>6523</v>
      </c>
      <c r="I19" s="32"/>
      <c r="J19" s="15"/>
    </row>
    <row r="20" spans="1:10" x14ac:dyDescent="0.25">
      <c r="A20" s="14">
        <v>8</v>
      </c>
      <c r="B20" s="30" t="s">
        <v>49</v>
      </c>
      <c r="C20" s="30">
        <v>33300</v>
      </c>
      <c r="D20" s="22">
        <v>2914</v>
      </c>
      <c r="E20" s="22">
        <v>1611</v>
      </c>
      <c r="F20" s="22">
        <v>1998</v>
      </c>
      <c r="G20" s="31">
        <f t="shared" si="1"/>
        <v>6523</v>
      </c>
      <c r="H20" s="31">
        <v>6523</v>
      </c>
      <c r="I20" s="32"/>
      <c r="J20" s="15"/>
    </row>
    <row r="21" spans="1:10" x14ac:dyDescent="0.25">
      <c r="A21" s="14">
        <v>9</v>
      </c>
      <c r="B21" s="30" t="s">
        <v>49</v>
      </c>
      <c r="C21" s="30">
        <v>33300</v>
      </c>
      <c r="D21" s="22">
        <v>2914</v>
      </c>
      <c r="E21" s="22">
        <v>1611</v>
      </c>
      <c r="F21" s="22">
        <v>1998</v>
      </c>
      <c r="G21" s="31">
        <f t="shared" si="1"/>
        <v>6523</v>
      </c>
      <c r="H21" s="31">
        <v>6523</v>
      </c>
      <c r="I21" s="32"/>
      <c r="J21" s="15"/>
    </row>
    <row r="23" spans="1:10" x14ac:dyDescent="0.25">
      <c r="A23" s="13" t="s">
        <v>41</v>
      </c>
    </row>
  </sheetData>
  <mergeCells count="12">
    <mergeCell ref="A1:J1"/>
    <mergeCell ref="A3:J3"/>
    <mergeCell ref="A11:A12"/>
    <mergeCell ref="B11:B12"/>
    <mergeCell ref="G11:G12"/>
    <mergeCell ref="I11:I12"/>
    <mergeCell ref="J11:J12"/>
    <mergeCell ref="A5:J5"/>
    <mergeCell ref="A6:B6"/>
    <mergeCell ref="A7:B7"/>
    <mergeCell ref="A8:B8"/>
    <mergeCell ref="A9:B9"/>
  </mergeCells>
  <phoneticPr fontId="14" type="noConversion"/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支出明細表</vt:lpstr>
      <vt:lpstr>勞健退明細表</vt:lpstr>
      <vt:lpstr>支出明細表!Print_Area</vt:lpstr>
      <vt:lpstr>勞健退明細表!Print_Area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怡霏 吳</cp:lastModifiedBy>
  <cp:lastPrinted>2023-05-04T07:02:44Z</cp:lastPrinted>
  <dcterms:created xsi:type="dcterms:W3CDTF">2014-05-19T08:30:03Z</dcterms:created>
  <dcterms:modified xsi:type="dcterms:W3CDTF">2025-01-15T08:28:33Z</dcterms:modified>
</cp:coreProperties>
</file>